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Timing\20250106_batizovsky\"/>
    </mc:Choice>
  </mc:AlternateContent>
  <xr:revisionPtr revIDLastSave="0" documentId="13_ncr:1_{BAF758FD-9296-48C0-9D5D-F2611C123B56}" xr6:coauthVersionLast="47" xr6:coauthVersionMax="47" xr10:uidLastSave="{00000000-0000-0000-0000-000000000000}"/>
  <bookViews>
    <workbookView xWindow="-120" yWindow="16080" windowWidth="29040" windowHeight="15990" activeTab="1" xr2:uid="{9588C4DF-4D84-46C4-AA83-FF4EEE6008CE}"/>
  </bookViews>
  <sheets>
    <sheet name="Zoznam" sheetId="1" r:id="rId1"/>
    <sheet name="pocty" sheetId="2" r:id="rId2"/>
  </sheets>
  <definedNames>
    <definedName name="Listina">NA()</definedName>
  </definedNames>
  <calcPr calcId="191029"/>
  <pivotCaches>
    <pivotCache cacheId="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  <c r="B27" i="2" s="1"/>
</calcChain>
</file>

<file path=xl/sharedStrings.xml><?xml version="1.0" encoding="utf-8"?>
<sst xmlns="http://schemas.openxmlformats.org/spreadsheetml/2006/main" count="503" uniqueCount="152">
  <si>
    <t>Ženy</t>
  </si>
  <si>
    <t>F</t>
  </si>
  <si>
    <t>NIKOVÁ</t>
  </si>
  <si>
    <t>Monika</t>
  </si>
  <si>
    <t>POMOC</t>
  </si>
  <si>
    <t>Muži</t>
  </si>
  <si>
    <t>M</t>
  </si>
  <si>
    <t>HUTNÍK</t>
  </si>
  <si>
    <t>Peter</t>
  </si>
  <si>
    <t>BODNÁR</t>
  </si>
  <si>
    <t>Gabriel</t>
  </si>
  <si>
    <t>ŽUGEC</t>
  </si>
  <si>
    <t>Pavol</t>
  </si>
  <si>
    <t>BEH</t>
  </si>
  <si>
    <t>Štefan</t>
  </si>
  <si>
    <t>Ján</t>
  </si>
  <si>
    <t>TOMÁŠKO</t>
  </si>
  <si>
    <t>Martin</t>
  </si>
  <si>
    <t>ŠTRBKOVÁ</t>
  </si>
  <si>
    <t>Simona</t>
  </si>
  <si>
    <t>ŠTRBKA</t>
  </si>
  <si>
    <t>Lukáš</t>
  </si>
  <si>
    <t>SÝKOROVÁ</t>
  </si>
  <si>
    <t>Patrícia</t>
  </si>
  <si>
    <t>SLAMINKOVÁ</t>
  </si>
  <si>
    <t>Lucia</t>
  </si>
  <si>
    <t>SCHNEIDER</t>
  </si>
  <si>
    <t>Rudolf</t>
  </si>
  <si>
    <t>RENNER</t>
  </si>
  <si>
    <t>Radovan</t>
  </si>
  <si>
    <t>RAŠKOVIČ</t>
  </si>
  <si>
    <t>Slavomíra</t>
  </si>
  <si>
    <t>PITOŇÁKOVÁ</t>
  </si>
  <si>
    <t>Ľubka</t>
  </si>
  <si>
    <t>PICHNARČÍKOVÁ</t>
  </si>
  <si>
    <t>Daniela</t>
  </si>
  <si>
    <t>PAŘILOVÁ</t>
  </si>
  <si>
    <t>Barbora</t>
  </si>
  <si>
    <t>PAJERCHINOVÁ</t>
  </si>
  <si>
    <t>Eva</t>
  </si>
  <si>
    <t>NOVÁKOVÁ</t>
  </si>
  <si>
    <t>Jana</t>
  </si>
  <si>
    <t>NIKO</t>
  </si>
  <si>
    <t>Karol</t>
  </si>
  <si>
    <t>NEMEC</t>
  </si>
  <si>
    <t>MUDRÁKOVÁ</t>
  </si>
  <si>
    <t>MICHALÁKOVÁ</t>
  </si>
  <si>
    <t>Gabriela</t>
  </si>
  <si>
    <t>MICHALÁK</t>
  </si>
  <si>
    <t>Róbert</t>
  </si>
  <si>
    <t>MATULÍKOVÁ</t>
  </si>
  <si>
    <t>Adriana</t>
  </si>
  <si>
    <t>MARUŠÁKOVÁ</t>
  </si>
  <si>
    <t>Alena</t>
  </si>
  <si>
    <t>MACEJ</t>
  </si>
  <si>
    <t>LANG</t>
  </si>
  <si>
    <t>Tomáš</t>
  </si>
  <si>
    <t>LAJČÁKOVÁ</t>
  </si>
  <si>
    <t>Petra</t>
  </si>
  <si>
    <t>JESEŇÁKOVÁ</t>
  </si>
  <si>
    <t>Vlasta</t>
  </si>
  <si>
    <t>JADUŠČÁKOVÁ</t>
  </si>
  <si>
    <t>Mária</t>
  </si>
  <si>
    <t>HVIZDOŠOVÁ</t>
  </si>
  <si>
    <t>Ľubica</t>
  </si>
  <si>
    <t>HVIZDOŠ</t>
  </si>
  <si>
    <t>Marek</t>
  </si>
  <si>
    <t>HUDÁKOVÁ</t>
  </si>
  <si>
    <t>HUDÁK</t>
  </si>
  <si>
    <t>HAŠČÁK</t>
  </si>
  <si>
    <t>Ľubo</t>
  </si>
  <si>
    <t>HANDZUŠ</t>
  </si>
  <si>
    <t>Viliam</t>
  </si>
  <si>
    <t>GUBALA</t>
  </si>
  <si>
    <t>GARAJ</t>
  </si>
  <si>
    <t>Andrej</t>
  </si>
  <si>
    <t>FÁBEROVÁ</t>
  </si>
  <si>
    <t>Zuzana</t>
  </si>
  <si>
    <t>BUKOVINA</t>
  </si>
  <si>
    <t>BARTOŠOVÁ</t>
  </si>
  <si>
    <t>Darina</t>
  </si>
  <si>
    <t>BARTOŠ</t>
  </si>
  <si>
    <t>Matúš</t>
  </si>
  <si>
    <t>chlapci 0-6</t>
  </si>
  <si>
    <t>CH0</t>
  </si>
  <si>
    <t>Branislav</t>
  </si>
  <si>
    <t>chlapci 7-12</t>
  </si>
  <si>
    <t>CH1</t>
  </si>
  <si>
    <t>Patrik</t>
  </si>
  <si>
    <t>dievčatá 0-6</t>
  </si>
  <si>
    <t>D0</t>
  </si>
  <si>
    <t>Katka</t>
  </si>
  <si>
    <t>dievčatá 7-12</t>
  </si>
  <si>
    <t>D1</t>
  </si>
  <si>
    <t>HOREVAJ</t>
  </si>
  <si>
    <t>Marko</t>
  </si>
  <si>
    <t>Ninka</t>
  </si>
  <si>
    <t>Denisko</t>
  </si>
  <si>
    <t>Oliver</t>
  </si>
  <si>
    <t>BUKOVINOVÁ</t>
  </si>
  <si>
    <t>Nela</t>
  </si>
  <si>
    <t>chlapci 13-18</t>
  </si>
  <si>
    <t>CH2</t>
  </si>
  <si>
    <t>MARUŠIAK</t>
  </si>
  <si>
    <t>Simon</t>
  </si>
  <si>
    <t>Adam</t>
  </si>
  <si>
    <t>dievčatá 13-18</t>
  </si>
  <si>
    <t>D2</t>
  </si>
  <si>
    <t>Saška</t>
  </si>
  <si>
    <t>SMOLEŇOVÁ</t>
  </si>
  <si>
    <t>Viktória</t>
  </si>
  <si>
    <t>SMOLEŇ</t>
  </si>
  <si>
    <t>Adrián</t>
  </si>
  <si>
    <t>PAULÍNI</t>
  </si>
  <si>
    <t>LEVOCKÁ</t>
  </si>
  <si>
    <t>LANGOVÁ</t>
  </si>
  <si>
    <t>Terézia</t>
  </si>
  <si>
    <t>GRIGLÁK</t>
  </si>
  <si>
    <t>Jerguš</t>
  </si>
  <si>
    <t>GABOR</t>
  </si>
  <si>
    <t>Alexander</t>
  </si>
  <si>
    <t>Linda</t>
  </si>
  <si>
    <t>Teo</t>
  </si>
  <si>
    <t>Miška</t>
  </si>
  <si>
    <t>Eliška</t>
  </si>
  <si>
    <t>NEMCOVÁ</t>
  </si>
  <si>
    <t>Klárka</t>
  </si>
  <si>
    <t>Janka</t>
  </si>
  <si>
    <t>MICHALÍKOVÁ</t>
  </si>
  <si>
    <t>Bianka</t>
  </si>
  <si>
    <t>Tobias</t>
  </si>
  <si>
    <t>René</t>
  </si>
  <si>
    <t>Jozef</t>
  </si>
  <si>
    <t>Anna</t>
  </si>
  <si>
    <t>Kategória</t>
  </si>
  <si>
    <t>Kat.</t>
  </si>
  <si>
    <t>Pohl.</t>
  </si>
  <si>
    <t>Narodený</t>
  </si>
  <si>
    <t>Priezvisko</t>
  </si>
  <si>
    <t>Meno</t>
  </si>
  <si>
    <t>Št.č.</t>
  </si>
  <si>
    <t>Označenia riadkov</t>
  </si>
  <si>
    <t>Celkový súčet</t>
  </si>
  <si>
    <t>Počet z Meno</t>
  </si>
  <si>
    <t>(Viacero položiek)</t>
  </si>
  <si>
    <t>DETI</t>
  </si>
  <si>
    <t>Dospelí</t>
  </si>
  <si>
    <t>Pomoc</t>
  </si>
  <si>
    <t>Spolu</t>
  </si>
  <si>
    <t>Juraj</t>
  </si>
  <si>
    <t>BALOGH</t>
  </si>
  <si>
    <t>mladý - bufet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</si>
</sst>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1" fillId="2" borderId="0" xfId="0" applyFont="1" applyFill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úš Jančík" refreshedDate="45663.986849884262" createdVersion="8" refreshedVersion="8" minRefreshableVersion="3" recordCount="83" xr:uid="{E8809D44-A89B-43EA-BA94-DA1DFAFC5386}">
  <cacheSource type="worksheet">
    <worksheetSource ref="A1:G84" sheet="Zoznam"/>
  </cacheSource>
  <cacheFields count="7">
    <cacheField name="Št.č." numFmtId="0">
      <sharedItems containsMixedTypes="1" containsNumber="1" containsInteger="1" minValue="14" maxValue="53" count="40">
        <n v="14"/>
        <n v="15"/>
        <n v="16"/>
        <n v="17"/>
        <n v="18"/>
        <n v="19"/>
        <n v="20"/>
        <n v="21"/>
        <n v="23"/>
        <n v="24"/>
        <n v="25"/>
        <n v="26"/>
        <n v="27"/>
        <n v="28"/>
        <n v="29"/>
        <n v="30"/>
        <n v="31"/>
        <n v="32"/>
        <n v="33"/>
        <n v="34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s v="BEH"/>
        <s v="POMOC"/>
      </sharedItems>
    </cacheField>
    <cacheField name="Meno" numFmtId="0">
      <sharedItems/>
    </cacheField>
    <cacheField name="Priezvisko" numFmtId="0">
      <sharedItems/>
    </cacheField>
    <cacheField name="Narodený" numFmtId="0">
      <sharedItems containsString="0" containsBlank="1" containsNumber="1" containsInteger="1" minValue="1960" maxValue="2021"/>
    </cacheField>
    <cacheField name="Pohl." numFmtId="0">
      <sharedItems/>
    </cacheField>
    <cacheField name="Kat." numFmtId="0">
      <sharedItems count="8">
        <s v="D1"/>
        <s v="CH1"/>
        <s v="CH0"/>
        <s v="D2"/>
        <s v="CH2"/>
        <s v="D0"/>
        <s v="F"/>
        <s v="M"/>
      </sharedItems>
    </cacheField>
    <cacheField name="Kategória" numFmtId="0">
      <sharedItems count="8">
        <s v="dievčatá 7-12"/>
        <s v="chlapci 7-12"/>
        <s v="chlapci 0-6"/>
        <s v="dievčatá 13-18"/>
        <s v="chlapci 13-18"/>
        <s v="dievčatá 0-6"/>
        <s v="Ženy"/>
        <s v="Muž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s v="Anna"/>
    <s v="NIKOVÁ"/>
    <n v="2014"/>
    <s v="F"/>
    <x v="0"/>
    <x v="0"/>
  </r>
  <r>
    <x v="1"/>
    <s v="Jozef"/>
    <s v="NIKO"/>
    <n v="2017"/>
    <s v="M"/>
    <x v="1"/>
    <x v="1"/>
  </r>
  <r>
    <x v="2"/>
    <s v="René"/>
    <s v="SCHNEIDER"/>
    <n v="2016"/>
    <s v="M"/>
    <x v="1"/>
    <x v="1"/>
  </r>
  <r>
    <x v="3"/>
    <s v="Tobias"/>
    <s v="SCHNEIDER"/>
    <n v="2019"/>
    <s v="M"/>
    <x v="2"/>
    <x v="2"/>
  </r>
  <r>
    <x v="4"/>
    <s v="Bianka"/>
    <s v="MICHALÍKOVÁ"/>
    <n v="2015"/>
    <s v="F"/>
    <x v="0"/>
    <x v="0"/>
  </r>
  <r>
    <x v="5"/>
    <s v="Barbora"/>
    <s v="MICHALÍKOVÁ"/>
    <n v="2016"/>
    <s v="F"/>
    <x v="0"/>
    <x v="0"/>
  </r>
  <r>
    <x v="6"/>
    <s v="Janka"/>
    <s v="FÁBEROVÁ"/>
    <n v="2016"/>
    <s v="F"/>
    <x v="0"/>
    <x v="0"/>
  </r>
  <r>
    <x v="7"/>
    <s v="Katka"/>
    <s v="HUDÁKOVÁ"/>
    <n v="2017"/>
    <s v="F"/>
    <x v="0"/>
    <x v="0"/>
  </r>
  <r>
    <x v="8"/>
    <s v="Klárka"/>
    <s v="SLAMINKOVÁ"/>
    <n v="2015"/>
    <s v="F"/>
    <x v="0"/>
    <x v="0"/>
  </r>
  <r>
    <x v="9"/>
    <s v="Petra"/>
    <s v="NEMCOVÁ"/>
    <n v="2018"/>
    <s v="F"/>
    <x v="0"/>
    <x v="0"/>
  </r>
  <r>
    <x v="10"/>
    <s v="Eliška"/>
    <s v="SLAMINKOVÁ"/>
    <n v="2013"/>
    <s v="F"/>
    <x v="0"/>
    <x v="0"/>
  </r>
  <r>
    <x v="11"/>
    <s v="Miška"/>
    <s v="MUDRÁKOVÁ"/>
    <n v="2014"/>
    <s v="F"/>
    <x v="0"/>
    <x v="0"/>
  </r>
  <r>
    <x v="12"/>
    <s v="Teo"/>
    <s v="HUDÁK"/>
    <n v="2020"/>
    <s v="M"/>
    <x v="2"/>
    <x v="2"/>
  </r>
  <r>
    <x v="13"/>
    <s v="Linda"/>
    <s v="HUDÁKOVÁ"/>
    <n v="2006"/>
    <s v="F"/>
    <x v="3"/>
    <x v="3"/>
  </r>
  <r>
    <x v="14"/>
    <s v="Alexander"/>
    <s v="GABOR"/>
    <n v="2010"/>
    <s v="M"/>
    <x v="4"/>
    <x v="4"/>
  </r>
  <r>
    <x v="15"/>
    <s v="Simona"/>
    <s v="HUDÁKOVÁ"/>
    <n v="2016"/>
    <s v="F"/>
    <x v="0"/>
    <x v="0"/>
  </r>
  <r>
    <x v="16"/>
    <s v="Matúš"/>
    <s v="HUDÁK"/>
    <n v="2013"/>
    <s v="M"/>
    <x v="1"/>
    <x v="1"/>
  </r>
  <r>
    <x v="17"/>
    <s v="Jerguš"/>
    <s v="GRIGLÁK"/>
    <n v="2020"/>
    <s v="M"/>
    <x v="2"/>
    <x v="2"/>
  </r>
  <r>
    <x v="18"/>
    <s v="Terézia"/>
    <s v="LANGOVÁ"/>
    <n v="2013"/>
    <s v="F"/>
    <x v="0"/>
    <x v="0"/>
  </r>
  <r>
    <x v="19"/>
    <s v="Tomáš"/>
    <s v="LANG"/>
    <n v="2016"/>
    <s v="M"/>
    <x v="1"/>
    <x v="1"/>
  </r>
  <r>
    <x v="20"/>
    <s v="Barbora"/>
    <s v="LEVOCKÁ"/>
    <n v="2019"/>
    <s v="F"/>
    <x v="5"/>
    <x v="5"/>
  </r>
  <r>
    <x v="21"/>
    <s v="Martin"/>
    <s v="PAULÍNI"/>
    <n v="2014"/>
    <s v="M"/>
    <x v="1"/>
    <x v="1"/>
  </r>
  <r>
    <x v="22"/>
    <s v="Adrián"/>
    <s v="SMOLEŇ"/>
    <n v="2011"/>
    <s v="M"/>
    <x v="4"/>
    <x v="4"/>
  </r>
  <r>
    <x v="23"/>
    <s v="Viktória"/>
    <s v="SMOLEŇOVÁ"/>
    <n v="2013"/>
    <s v="F"/>
    <x v="0"/>
    <x v="0"/>
  </r>
  <r>
    <x v="24"/>
    <s v="Saška"/>
    <s v="HUDÁKOVÁ"/>
    <n v="2012"/>
    <s v="F"/>
    <x v="3"/>
    <x v="3"/>
  </r>
  <r>
    <x v="25"/>
    <s v="Adam"/>
    <s v="HUDÁK"/>
    <n v="2014"/>
    <s v="M"/>
    <x v="1"/>
    <x v="1"/>
  </r>
  <r>
    <x v="26"/>
    <s v="Simon"/>
    <s v="MARUŠIAK"/>
    <n v="2010"/>
    <s v="M"/>
    <x v="4"/>
    <x v="4"/>
  </r>
  <r>
    <x v="27"/>
    <s v="Nela"/>
    <s v="BUKOVINOVÁ"/>
    <n v="2017"/>
    <s v="F"/>
    <x v="0"/>
    <x v="0"/>
  </r>
  <r>
    <x v="28"/>
    <s v="Oliver"/>
    <s v="ŠTRBKA"/>
    <n v="2019"/>
    <s v="F"/>
    <x v="5"/>
    <x v="5"/>
  </r>
  <r>
    <x v="29"/>
    <s v="Denisko"/>
    <s v="ŠTRBKA"/>
    <n v="2015"/>
    <s v="M"/>
    <x v="1"/>
    <x v="1"/>
  </r>
  <r>
    <x v="30"/>
    <s v="Ninka"/>
    <s v="PICHNARČÍKOVÁ"/>
    <n v="2019"/>
    <s v="F"/>
    <x v="5"/>
    <x v="5"/>
  </r>
  <r>
    <x v="31"/>
    <s v="Barbora"/>
    <s v="PAJERCHINOVÁ"/>
    <n v="2013"/>
    <s v="F"/>
    <x v="0"/>
    <x v="0"/>
  </r>
  <r>
    <x v="32"/>
    <s v="Marko"/>
    <s v="HOREVAJ"/>
    <n v="2014"/>
    <s v="F"/>
    <x v="0"/>
    <x v="0"/>
  </r>
  <r>
    <x v="33"/>
    <s v="Matúš"/>
    <s v="BARTOŠ"/>
    <n v="2015"/>
    <s v="M"/>
    <x v="1"/>
    <x v="1"/>
  </r>
  <r>
    <x v="34"/>
    <s v="Marek"/>
    <s v="BARTOŠ"/>
    <n v="2017"/>
    <s v="M"/>
    <x v="1"/>
    <x v="1"/>
  </r>
  <r>
    <x v="35"/>
    <s v="Katka"/>
    <s v="BARTOŠOVÁ"/>
    <n v="2020"/>
    <s v="F"/>
    <x v="5"/>
    <x v="5"/>
  </r>
  <r>
    <x v="36"/>
    <s v="Patrik"/>
    <s v="MICHALÁK"/>
    <n v="2018"/>
    <s v="M"/>
    <x v="1"/>
    <x v="1"/>
  </r>
  <r>
    <x v="37"/>
    <s v="Branislav"/>
    <s v="MICHALÁK"/>
    <n v="2021"/>
    <s v="M"/>
    <x v="2"/>
    <x v="2"/>
  </r>
  <r>
    <x v="38"/>
    <s v="Matúš"/>
    <s v="BARTOŠ"/>
    <n v="1985"/>
    <s v="F"/>
    <x v="6"/>
    <x v="6"/>
  </r>
  <r>
    <x v="38"/>
    <s v="Darina"/>
    <s v="BARTOŠOVÁ"/>
    <n v="1985"/>
    <s v="F"/>
    <x v="6"/>
    <x v="6"/>
  </r>
  <r>
    <x v="38"/>
    <s v="Lukáš"/>
    <s v="BUKOVINA"/>
    <n v="1985"/>
    <s v="M"/>
    <x v="7"/>
    <x v="7"/>
  </r>
  <r>
    <x v="38"/>
    <s v="Zuzana"/>
    <s v="FÁBEROVÁ"/>
    <n v="1994"/>
    <s v="F"/>
    <x v="6"/>
    <x v="6"/>
  </r>
  <r>
    <x v="38"/>
    <s v="Andrej"/>
    <s v="GARAJ"/>
    <n v="1995"/>
    <s v="M"/>
    <x v="7"/>
    <x v="7"/>
  </r>
  <r>
    <x v="38"/>
    <s v="Peter"/>
    <s v="GUBALA"/>
    <n v="1977"/>
    <s v="M"/>
    <x v="7"/>
    <x v="7"/>
  </r>
  <r>
    <x v="38"/>
    <s v="Viliam"/>
    <s v="HANDZUŠ"/>
    <n v="1983"/>
    <s v="M"/>
    <x v="7"/>
    <x v="7"/>
  </r>
  <r>
    <x v="38"/>
    <s v="Ľubo"/>
    <s v="HAŠČÁK"/>
    <n v="1974"/>
    <s v="M"/>
    <x v="7"/>
    <x v="7"/>
  </r>
  <r>
    <x v="38"/>
    <s v="Peter"/>
    <s v="HUDÁK"/>
    <n v="1984"/>
    <s v="M"/>
    <x v="7"/>
    <x v="7"/>
  </r>
  <r>
    <x v="38"/>
    <s v="Peter"/>
    <s v="HUDÁK"/>
    <n v="1978"/>
    <s v="M"/>
    <x v="7"/>
    <x v="7"/>
  </r>
  <r>
    <x v="38"/>
    <s v="Mária"/>
    <s v="HUDÁKOVÁ"/>
    <n v="1982"/>
    <s v="F"/>
    <x v="6"/>
    <x v="6"/>
  </r>
  <r>
    <x v="38"/>
    <s v="Marek"/>
    <s v="HVIZDOŠ"/>
    <n v="1982"/>
    <s v="M"/>
    <x v="7"/>
    <x v="7"/>
  </r>
  <r>
    <x v="38"/>
    <s v="Ľubica"/>
    <s v="HVIZDOŠOVÁ"/>
    <n v="1982"/>
    <s v="F"/>
    <x v="6"/>
    <x v="6"/>
  </r>
  <r>
    <x v="38"/>
    <s v="Mária"/>
    <s v="JADUŠČÁKOVÁ"/>
    <n v="1984"/>
    <s v="F"/>
    <x v="6"/>
    <x v="6"/>
  </r>
  <r>
    <x v="38"/>
    <s v="Vlasta"/>
    <s v="JESEŇÁKOVÁ"/>
    <n v="1967"/>
    <s v="F"/>
    <x v="6"/>
    <x v="6"/>
  </r>
  <r>
    <x v="38"/>
    <s v="Petra"/>
    <s v="LAJČÁKOVÁ"/>
    <n v="2009"/>
    <s v="F"/>
    <x v="6"/>
    <x v="6"/>
  </r>
  <r>
    <x v="38"/>
    <s v="Tomáš"/>
    <s v="LANG"/>
    <n v="1987"/>
    <s v="M"/>
    <x v="7"/>
    <x v="7"/>
  </r>
  <r>
    <x v="38"/>
    <s v="Peter"/>
    <s v="MACEJ"/>
    <n v="1990"/>
    <s v="M"/>
    <x v="7"/>
    <x v="7"/>
  </r>
  <r>
    <x v="38"/>
    <s v="Alena"/>
    <s v="MARUŠÁKOVÁ"/>
    <n v="1983"/>
    <s v="F"/>
    <x v="6"/>
    <x v="6"/>
  </r>
  <r>
    <x v="38"/>
    <s v="Adriana"/>
    <s v="MATULÍKOVÁ"/>
    <n v="1991"/>
    <s v="F"/>
    <x v="6"/>
    <x v="6"/>
  </r>
  <r>
    <x v="38"/>
    <s v="Martin"/>
    <s v="MICHALÁK"/>
    <n v="1986"/>
    <s v="M"/>
    <x v="7"/>
    <x v="7"/>
  </r>
  <r>
    <x v="38"/>
    <s v="Róbert"/>
    <s v="MICHALÁK"/>
    <m/>
    <s v="M"/>
    <x v="7"/>
    <x v="7"/>
  </r>
  <r>
    <x v="38"/>
    <s v="Gabriela"/>
    <s v="MICHALÁKOVÁ"/>
    <n v="1987"/>
    <s v="F"/>
    <x v="6"/>
    <x v="6"/>
  </r>
  <r>
    <x v="38"/>
    <s v="Lucia"/>
    <s v="MUDRÁKOVÁ"/>
    <n v="2002"/>
    <s v="F"/>
    <x v="6"/>
    <x v="6"/>
  </r>
  <r>
    <x v="38"/>
    <s v="Peter"/>
    <s v="NEMEC"/>
    <n v="1971"/>
    <s v="M"/>
    <x v="7"/>
    <x v="7"/>
  </r>
  <r>
    <x v="38"/>
    <s v="Karol"/>
    <s v="NIKO"/>
    <n v="1979"/>
    <s v="M"/>
    <x v="7"/>
    <x v="7"/>
  </r>
  <r>
    <x v="38"/>
    <s v="Jana"/>
    <s v="NOVÁKOVÁ"/>
    <n v="1982"/>
    <s v="F"/>
    <x v="6"/>
    <x v="6"/>
  </r>
  <r>
    <x v="38"/>
    <s v="Eva"/>
    <s v="PAJERCHINOVÁ"/>
    <n v="1970"/>
    <s v="M"/>
    <x v="7"/>
    <x v="7"/>
  </r>
  <r>
    <x v="38"/>
    <s v="Barbora"/>
    <s v="PAŘILOVÁ"/>
    <n v="1990"/>
    <s v="F"/>
    <x v="6"/>
    <x v="6"/>
  </r>
  <r>
    <x v="38"/>
    <s v="Daniela"/>
    <s v="PICHNARČÍKOVÁ"/>
    <n v="1970"/>
    <s v="M"/>
    <x v="7"/>
    <x v="7"/>
  </r>
  <r>
    <x v="38"/>
    <s v="Ľubka"/>
    <s v="PITOŇÁKOVÁ"/>
    <n v="1964"/>
    <s v="M"/>
    <x v="7"/>
    <x v="7"/>
  </r>
  <r>
    <x v="38"/>
    <s v="Slavomíra"/>
    <s v="RAŠKOVIČ"/>
    <n v="1988"/>
    <s v="F"/>
    <x v="6"/>
    <x v="6"/>
  </r>
  <r>
    <x v="38"/>
    <s v="Radovan"/>
    <s v="RENNER"/>
    <n v="1983"/>
    <s v="M"/>
    <x v="7"/>
    <x v="7"/>
  </r>
  <r>
    <x v="38"/>
    <s v="Rudolf"/>
    <s v="SCHNEIDER"/>
    <n v="1986"/>
    <s v="M"/>
    <x v="7"/>
    <x v="7"/>
  </r>
  <r>
    <x v="38"/>
    <s v="Lucia"/>
    <s v="SLAMINKOVÁ"/>
    <n v="1985"/>
    <s v="F"/>
    <x v="6"/>
    <x v="6"/>
  </r>
  <r>
    <x v="38"/>
    <s v="Patrícia"/>
    <s v="SÝKOROVÁ"/>
    <n v="1984"/>
    <s v="F"/>
    <x v="6"/>
    <x v="6"/>
  </r>
  <r>
    <x v="38"/>
    <s v="Lukáš"/>
    <s v="ŠTRBKA"/>
    <n v="1970"/>
    <s v="M"/>
    <x v="7"/>
    <x v="7"/>
  </r>
  <r>
    <x v="38"/>
    <s v="Simona"/>
    <s v="ŠTRBKOVÁ"/>
    <n v="1970"/>
    <s v="M"/>
    <x v="7"/>
    <x v="7"/>
  </r>
  <r>
    <x v="38"/>
    <s v="Martin"/>
    <s v="TOMÁŠKO"/>
    <n v="1982"/>
    <s v="M"/>
    <x v="7"/>
    <x v="7"/>
  </r>
  <r>
    <x v="38"/>
    <s v="Ján"/>
    <s v="ŽUGEC"/>
    <n v="1968"/>
    <s v="M"/>
    <x v="7"/>
    <x v="7"/>
  </r>
  <r>
    <x v="38"/>
    <s v="Štefan"/>
    <s v="ŽUGEC"/>
    <n v="1960"/>
    <s v="M"/>
    <x v="7"/>
    <x v="7"/>
  </r>
  <r>
    <x v="38"/>
    <s v="Pavol"/>
    <s v="ŽUGEC"/>
    <n v="1962"/>
    <s v="M"/>
    <x v="7"/>
    <x v="7"/>
  </r>
  <r>
    <x v="39"/>
    <s v="Gabriel"/>
    <s v="BODNÁR"/>
    <n v="1978"/>
    <s v="M"/>
    <x v="7"/>
    <x v="7"/>
  </r>
  <r>
    <x v="39"/>
    <s v="Peter"/>
    <s v="HUTNÍK"/>
    <m/>
    <s v="M"/>
    <x v="7"/>
    <x v="7"/>
  </r>
  <r>
    <x v="39"/>
    <s v="Monika"/>
    <s v="NIKOVÁ"/>
    <n v="1985"/>
    <s v="F"/>
    <x v="6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D733F1-38F4-4B07-A6B8-F16354715D64}" name="Kontingenčná tabuľka2" cacheId="7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3:B12" firstHeaderRow="1" firstDataRow="1" firstDataCol="1" rowPageCount="1" colPageCount="1"/>
  <pivotFields count="7">
    <pivotField axis="axisPage" multipleItemSelectionAllowed="1" showAl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h="1" x="39"/>
        <item t="default"/>
      </items>
    </pivotField>
    <pivotField dataField="1" showAll="0"/>
    <pivotField showAll="0"/>
    <pivotField showAll="0"/>
    <pivotField showAll="0"/>
    <pivotField showAll="0">
      <items count="9">
        <item x="5"/>
        <item x="0"/>
        <item x="3"/>
        <item h="1" x="6"/>
        <item x="2"/>
        <item x="1"/>
        <item x="4"/>
        <item h="1" x="7"/>
        <item t="default"/>
      </items>
    </pivotField>
    <pivotField axis="axisRow" showAll="0">
      <items count="9">
        <item x="5"/>
        <item x="3"/>
        <item x="0"/>
        <item x="2"/>
        <item x="4"/>
        <item x="1"/>
        <item x="7"/>
        <item x="6"/>
        <item t="default"/>
      </items>
    </pivotField>
  </pivotFields>
  <rowFields count="1">
    <field x="6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pageFields count="1">
    <pageField fld="0" hier="-1"/>
  </pageFields>
  <dataFields count="1">
    <dataField name="Počet z Meno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33CB-6DE1-471E-B6BF-8AF6B9A7CCB6}">
  <dimension ref="A1:G86"/>
  <sheetViews>
    <sheetView topLeftCell="A52" workbookViewId="0">
      <selection activeCell="C85" sqref="C85"/>
    </sheetView>
  </sheetViews>
  <sheetFormatPr defaultRowHeight="12.75" x14ac:dyDescent="0.2"/>
  <cols>
    <col min="1" max="1" width="8" bestFit="1" customWidth="1"/>
    <col min="2" max="2" width="9.28515625" bestFit="1" customWidth="1"/>
    <col min="3" max="3" width="16.28515625" bestFit="1" customWidth="1"/>
    <col min="4" max="4" width="9.7109375" bestFit="1" customWidth="1"/>
    <col min="5" max="5" width="5.7109375" bestFit="1" customWidth="1"/>
    <col min="6" max="6" width="4.5703125" bestFit="1" customWidth="1"/>
    <col min="7" max="7" width="12.85546875" bestFit="1" customWidth="1"/>
  </cols>
  <sheetData>
    <row r="1" spans="1:7" x14ac:dyDescent="0.2">
      <c r="A1" s="1" t="s">
        <v>140</v>
      </c>
      <c r="B1" s="1" t="s">
        <v>139</v>
      </c>
      <c r="C1" s="1" t="s">
        <v>138</v>
      </c>
      <c r="D1" s="1" t="s">
        <v>137</v>
      </c>
      <c r="E1" s="1" t="s">
        <v>136</v>
      </c>
      <c r="F1" s="1" t="s">
        <v>135</v>
      </c>
      <c r="G1" s="1" t="s">
        <v>134</v>
      </c>
    </row>
    <row r="2" spans="1:7" x14ac:dyDescent="0.2">
      <c r="A2">
        <v>14</v>
      </c>
      <c r="B2" t="s">
        <v>133</v>
      </c>
      <c r="C2" t="s">
        <v>2</v>
      </c>
      <c r="D2">
        <v>2014</v>
      </c>
      <c r="E2" t="s">
        <v>1</v>
      </c>
      <c r="F2" t="s">
        <v>93</v>
      </c>
      <c r="G2" t="s">
        <v>92</v>
      </c>
    </row>
    <row r="3" spans="1:7" x14ac:dyDescent="0.2">
      <c r="A3">
        <v>15</v>
      </c>
      <c r="B3" t="s">
        <v>132</v>
      </c>
      <c r="C3" t="s">
        <v>42</v>
      </c>
      <c r="D3">
        <v>2017</v>
      </c>
      <c r="E3" t="s">
        <v>6</v>
      </c>
      <c r="F3" t="s">
        <v>87</v>
      </c>
      <c r="G3" t="s">
        <v>86</v>
      </c>
    </row>
    <row r="4" spans="1:7" x14ac:dyDescent="0.2">
      <c r="A4">
        <v>16</v>
      </c>
      <c r="B4" t="s">
        <v>131</v>
      </c>
      <c r="C4" t="s">
        <v>26</v>
      </c>
      <c r="D4">
        <v>2016</v>
      </c>
      <c r="E4" t="s">
        <v>6</v>
      </c>
      <c r="F4" t="s">
        <v>87</v>
      </c>
      <c r="G4" t="s">
        <v>86</v>
      </c>
    </row>
    <row r="5" spans="1:7" x14ac:dyDescent="0.2">
      <c r="A5">
        <v>17</v>
      </c>
      <c r="B5" t="s">
        <v>130</v>
      </c>
      <c r="C5" t="s">
        <v>26</v>
      </c>
      <c r="D5">
        <v>2019</v>
      </c>
      <c r="E5" t="s">
        <v>6</v>
      </c>
      <c r="F5" t="s">
        <v>84</v>
      </c>
      <c r="G5" t="s">
        <v>83</v>
      </c>
    </row>
    <row r="6" spans="1:7" x14ac:dyDescent="0.2">
      <c r="A6">
        <v>18</v>
      </c>
      <c r="B6" t="s">
        <v>129</v>
      </c>
      <c r="C6" t="s">
        <v>128</v>
      </c>
      <c r="D6">
        <v>2015</v>
      </c>
      <c r="E6" t="s">
        <v>1</v>
      </c>
      <c r="F6" t="s">
        <v>93</v>
      </c>
      <c r="G6" t="s">
        <v>92</v>
      </c>
    </row>
    <row r="7" spans="1:7" x14ac:dyDescent="0.2">
      <c r="A7">
        <v>19</v>
      </c>
      <c r="B7" t="s">
        <v>37</v>
      </c>
      <c r="C7" t="s">
        <v>128</v>
      </c>
      <c r="D7">
        <v>2016</v>
      </c>
      <c r="E7" t="s">
        <v>1</v>
      </c>
      <c r="F7" t="s">
        <v>93</v>
      </c>
      <c r="G7" t="s">
        <v>92</v>
      </c>
    </row>
    <row r="8" spans="1:7" x14ac:dyDescent="0.2">
      <c r="A8">
        <v>20</v>
      </c>
      <c r="B8" t="s">
        <v>127</v>
      </c>
      <c r="C8" t="s">
        <v>76</v>
      </c>
      <c r="D8">
        <v>2016</v>
      </c>
      <c r="E8" t="s">
        <v>1</v>
      </c>
      <c r="F8" t="s">
        <v>93</v>
      </c>
      <c r="G8" t="s">
        <v>92</v>
      </c>
    </row>
    <row r="9" spans="1:7" x14ac:dyDescent="0.2">
      <c r="A9">
        <v>21</v>
      </c>
      <c r="B9" t="s">
        <v>91</v>
      </c>
      <c r="C9" t="s">
        <v>67</v>
      </c>
      <c r="D9">
        <v>2017</v>
      </c>
      <c r="E9" t="s">
        <v>1</v>
      </c>
      <c r="F9" t="s">
        <v>93</v>
      </c>
      <c r="G9" t="s">
        <v>92</v>
      </c>
    </row>
    <row r="10" spans="1:7" x14ac:dyDescent="0.2">
      <c r="A10">
        <v>23</v>
      </c>
      <c r="B10" t="s">
        <v>126</v>
      </c>
      <c r="C10" t="s">
        <v>24</v>
      </c>
      <c r="D10">
        <v>2015</v>
      </c>
      <c r="E10" t="s">
        <v>1</v>
      </c>
      <c r="F10" t="s">
        <v>93</v>
      </c>
      <c r="G10" t="s">
        <v>92</v>
      </c>
    </row>
    <row r="11" spans="1:7" x14ac:dyDescent="0.2">
      <c r="A11">
        <v>24</v>
      </c>
      <c r="B11" t="s">
        <v>58</v>
      </c>
      <c r="C11" t="s">
        <v>125</v>
      </c>
      <c r="D11">
        <v>2018</v>
      </c>
      <c r="E11" t="s">
        <v>1</v>
      </c>
      <c r="F11" t="s">
        <v>93</v>
      </c>
      <c r="G11" t="s">
        <v>92</v>
      </c>
    </row>
    <row r="12" spans="1:7" x14ac:dyDescent="0.2">
      <c r="A12">
        <v>25</v>
      </c>
      <c r="B12" t="s">
        <v>124</v>
      </c>
      <c r="C12" t="s">
        <v>24</v>
      </c>
      <c r="D12">
        <v>2013</v>
      </c>
      <c r="E12" t="s">
        <v>1</v>
      </c>
      <c r="F12" t="s">
        <v>93</v>
      </c>
      <c r="G12" t="s">
        <v>92</v>
      </c>
    </row>
    <row r="13" spans="1:7" x14ac:dyDescent="0.2">
      <c r="A13">
        <v>26</v>
      </c>
      <c r="B13" t="s">
        <v>123</v>
      </c>
      <c r="C13" t="s">
        <v>45</v>
      </c>
      <c r="D13">
        <v>2014</v>
      </c>
      <c r="E13" t="s">
        <v>1</v>
      </c>
      <c r="F13" t="s">
        <v>93</v>
      </c>
      <c r="G13" t="s">
        <v>92</v>
      </c>
    </row>
    <row r="14" spans="1:7" x14ac:dyDescent="0.2">
      <c r="A14">
        <v>27</v>
      </c>
      <c r="B14" t="s">
        <v>122</v>
      </c>
      <c r="C14" t="s">
        <v>68</v>
      </c>
      <c r="D14">
        <v>2020</v>
      </c>
      <c r="E14" t="s">
        <v>6</v>
      </c>
      <c r="F14" t="s">
        <v>84</v>
      </c>
      <c r="G14" t="s">
        <v>83</v>
      </c>
    </row>
    <row r="15" spans="1:7" x14ac:dyDescent="0.2">
      <c r="A15">
        <v>28</v>
      </c>
      <c r="B15" t="s">
        <v>121</v>
      </c>
      <c r="C15" t="s">
        <v>67</v>
      </c>
      <c r="D15">
        <v>2006</v>
      </c>
      <c r="E15" t="s">
        <v>1</v>
      </c>
      <c r="F15" t="s">
        <v>107</v>
      </c>
      <c r="G15" t="s">
        <v>106</v>
      </c>
    </row>
    <row r="16" spans="1:7" x14ac:dyDescent="0.2">
      <c r="A16">
        <v>29</v>
      </c>
      <c r="B16" t="s">
        <v>120</v>
      </c>
      <c r="C16" t="s">
        <v>119</v>
      </c>
      <c r="D16">
        <v>2010</v>
      </c>
      <c r="E16" t="s">
        <v>6</v>
      </c>
      <c r="F16" t="s">
        <v>102</v>
      </c>
      <c r="G16" t="s">
        <v>101</v>
      </c>
    </row>
    <row r="17" spans="1:7" x14ac:dyDescent="0.2">
      <c r="A17">
        <v>30</v>
      </c>
      <c r="B17" t="s">
        <v>19</v>
      </c>
      <c r="C17" t="s">
        <v>67</v>
      </c>
      <c r="D17">
        <v>2016</v>
      </c>
      <c r="E17" t="s">
        <v>1</v>
      </c>
      <c r="F17" t="s">
        <v>93</v>
      </c>
      <c r="G17" t="s">
        <v>92</v>
      </c>
    </row>
    <row r="18" spans="1:7" x14ac:dyDescent="0.2">
      <c r="A18">
        <v>31</v>
      </c>
      <c r="B18" t="s">
        <v>82</v>
      </c>
      <c r="C18" t="s">
        <v>68</v>
      </c>
      <c r="D18">
        <v>2013</v>
      </c>
      <c r="E18" t="s">
        <v>6</v>
      </c>
      <c r="F18" t="s">
        <v>87</v>
      </c>
      <c r="G18" t="s">
        <v>86</v>
      </c>
    </row>
    <row r="19" spans="1:7" x14ac:dyDescent="0.2">
      <c r="A19">
        <v>32</v>
      </c>
      <c r="B19" t="s">
        <v>118</v>
      </c>
      <c r="C19" t="s">
        <v>117</v>
      </c>
      <c r="D19">
        <v>2020</v>
      </c>
      <c r="E19" t="s">
        <v>6</v>
      </c>
      <c r="F19" t="s">
        <v>84</v>
      </c>
      <c r="G19" t="s">
        <v>83</v>
      </c>
    </row>
    <row r="20" spans="1:7" x14ac:dyDescent="0.2">
      <c r="A20">
        <v>33</v>
      </c>
      <c r="B20" t="s">
        <v>116</v>
      </c>
      <c r="C20" t="s">
        <v>115</v>
      </c>
      <c r="D20">
        <v>2013</v>
      </c>
      <c r="E20" t="s">
        <v>1</v>
      </c>
      <c r="F20" t="s">
        <v>93</v>
      </c>
      <c r="G20" t="s">
        <v>92</v>
      </c>
    </row>
    <row r="21" spans="1:7" x14ac:dyDescent="0.2">
      <c r="A21">
        <v>34</v>
      </c>
      <c r="B21" t="s">
        <v>56</v>
      </c>
      <c r="C21" t="s">
        <v>55</v>
      </c>
      <c r="D21">
        <v>2016</v>
      </c>
      <c r="E21" t="s">
        <v>6</v>
      </c>
      <c r="F21" t="s">
        <v>87</v>
      </c>
      <c r="G21" t="s">
        <v>86</v>
      </c>
    </row>
    <row r="22" spans="1:7" x14ac:dyDescent="0.2">
      <c r="A22">
        <v>36</v>
      </c>
      <c r="B22" t="s">
        <v>37</v>
      </c>
      <c r="C22" t="s">
        <v>114</v>
      </c>
      <c r="D22">
        <v>2019</v>
      </c>
      <c r="E22" t="s">
        <v>1</v>
      </c>
      <c r="F22" t="s">
        <v>90</v>
      </c>
      <c r="G22" t="s">
        <v>89</v>
      </c>
    </row>
    <row r="23" spans="1:7" x14ac:dyDescent="0.2">
      <c r="A23">
        <v>37</v>
      </c>
      <c r="B23" t="s">
        <v>17</v>
      </c>
      <c r="C23" t="s">
        <v>113</v>
      </c>
      <c r="D23">
        <v>2014</v>
      </c>
      <c r="E23" t="s">
        <v>6</v>
      </c>
      <c r="F23" t="s">
        <v>87</v>
      </c>
      <c r="G23" t="s">
        <v>86</v>
      </c>
    </row>
    <row r="24" spans="1:7" x14ac:dyDescent="0.2">
      <c r="A24">
        <v>38</v>
      </c>
      <c r="B24" t="s">
        <v>112</v>
      </c>
      <c r="C24" t="s">
        <v>111</v>
      </c>
      <c r="D24">
        <v>2011</v>
      </c>
      <c r="E24" t="s">
        <v>6</v>
      </c>
      <c r="F24" t="s">
        <v>102</v>
      </c>
      <c r="G24" t="s">
        <v>101</v>
      </c>
    </row>
    <row r="25" spans="1:7" x14ac:dyDescent="0.2">
      <c r="A25">
        <v>39</v>
      </c>
      <c r="B25" t="s">
        <v>110</v>
      </c>
      <c r="C25" t="s">
        <v>109</v>
      </c>
      <c r="D25">
        <v>2013</v>
      </c>
      <c r="E25" t="s">
        <v>1</v>
      </c>
      <c r="F25" t="s">
        <v>93</v>
      </c>
      <c r="G25" t="s">
        <v>92</v>
      </c>
    </row>
    <row r="26" spans="1:7" x14ac:dyDescent="0.2">
      <c r="A26">
        <v>40</v>
      </c>
      <c r="B26" t="s">
        <v>108</v>
      </c>
      <c r="C26" t="s">
        <v>67</v>
      </c>
      <c r="D26">
        <v>2012</v>
      </c>
      <c r="E26" t="s">
        <v>1</v>
      </c>
      <c r="F26" t="s">
        <v>107</v>
      </c>
      <c r="G26" t="s">
        <v>106</v>
      </c>
    </row>
    <row r="27" spans="1:7" x14ac:dyDescent="0.2">
      <c r="A27">
        <v>41</v>
      </c>
      <c r="B27" t="s">
        <v>105</v>
      </c>
      <c r="C27" t="s">
        <v>68</v>
      </c>
      <c r="D27">
        <v>2014</v>
      </c>
      <c r="E27" t="s">
        <v>6</v>
      </c>
      <c r="F27" t="s">
        <v>87</v>
      </c>
      <c r="G27" t="s">
        <v>86</v>
      </c>
    </row>
    <row r="28" spans="1:7" x14ac:dyDescent="0.2">
      <c r="A28">
        <v>42</v>
      </c>
      <c r="B28" t="s">
        <v>104</v>
      </c>
      <c r="C28" t="s">
        <v>103</v>
      </c>
      <c r="D28">
        <v>2010</v>
      </c>
      <c r="E28" t="s">
        <v>6</v>
      </c>
      <c r="F28" t="s">
        <v>102</v>
      </c>
      <c r="G28" t="s">
        <v>101</v>
      </c>
    </row>
    <row r="29" spans="1:7" x14ac:dyDescent="0.2">
      <c r="A29">
        <v>43</v>
      </c>
      <c r="B29" t="s">
        <v>100</v>
      </c>
      <c r="C29" t="s">
        <v>99</v>
      </c>
      <c r="D29">
        <v>2017</v>
      </c>
      <c r="E29" t="s">
        <v>1</v>
      </c>
      <c r="F29" t="s">
        <v>93</v>
      </c>
      <c r="G29" t="s">
        <v>92</v>
      </c>
    </row>
    <row r="30" spans="1:7" x14ac:dyDescent="0.2">
      <c r="A30">
        <v>44</v>
      </c>
      <c r="B30" t="s">
        <v>98</v>
      </c>
      <c r="C30" t="s">
        <v>20</v>
      </c>
      <c r="D30">
        <v>2019</v>
      </c>
      <c r="E30" t="s">
        <v>1</v>
      </c>
      <c r="F30" t="s">
        <v>90</v>
      </c>
      <c r="G30" t="s">
        <v>89</v>
      </c>
    </row>
    <row r="31" spans="1:7" x14ac:dyDescent="0.2">
      <c r="A31">
        <v>45</v>
      </c>
      <c r="B31" t="s">
        <v>97</v>
      </c>
      <c r="C31" t="s">
        <v>20</v>
      </c>
      <c r="D31">
        <v>2015</v>
      </c>
      <c r="E31" t="s">
        <v>6</v>
      </c>
      <c r="F31" t="s">
        <v>87</v>
      </c>
      <c r="G31" t="s">
        <v>86</v>
      </c>
    </row>
    <row r="32" spans="1:7" x14ac:dyDescent="0.2">
      <c r="A32">
        <v>46</v>
      </c>
      <c r="B32" t="s">
        <v>96</v>
      </c>
      <c r="C32" t="s">
        <v>34</v>
      </c>
      <c r="D32">
        <v>2019</v>
      </c>
      <c r="E32" t="s">
        <v>1</v>
      </c>
      <c r="F32" t="s">
        <v>90</v>
      </c>
      <c r="G32" t="s">
        <v>89</v>
      </c>
    </row>
    <row r="33" spans="1:7" x14ac:dyDescent="0.2">
      <c r="A33">
        <v>47</v>
      </c>
      <c r="B33" t="s">
        <v>37</v>
      </c>
      <c r="C33" t="s">
        <v>38</v>
      </c>
      <c r="D33">
        <v>2013</v>
      </c>
      <c r="E33" t="s">
        <v>1</v>
      </c>
      <c r="F33" t="s">
        <v>93</v>
      </c>
      <c r="G33" t="s">
        <v>92</v>
      </c>
    </row>
    <row r="34" spans="1:7" x14ac:dyDescent="0.2">
      <c r="A34">
        <v>48</v>
      </c>
      <c r="B34" t="s">
        <v>95</v>
      </c>
      <c r="C34" t="s">
        <v>94</v>
      </c>
      <c r="D34">
        <v>2014</v>
      </c>
      <c r="E34" t="s">
        <v>1</v>
      </c>
      <c r="F34" t="s">
        <v>93</v>
      </c>
      <c r="G34" t="s">
        <v>92</v>
      </c>
    </row>
    <row r="35" spans="1:7" x14ac:dyDescent="0.2">
      <c r="A35">
        <v>49</v>
      </c>
      <c r="B35" t="s">
        <v>82</v>
      </c>
      <c r="C35" t="s">
        <v>81</v>
      </c>
      <c r="D35">
        <v>2015</v>
      </c>
      <c r="E35" t="s">
        <v>6</v>
      </c>
      <c r="F35" t="s">
        <v>87</v>
      </c>
      <c r="G35" t="s">
        <v>86</v>
      </c>
    </row>
    <row r="36" spans="1:7" x14ac:dyDescent="0.2">
      <c r="A36">
        <v>50</v>
      </c>
      <c r="B36" t="s">
        <v>66</v>
      </c>
      <c r="C36" t="s">
        <v>81</v>
      </c>
      <c r="D36">
        <v>2017</v>
      </c>
      <c r="E36" t="s">
        <v>6</v>
      </c>
      <c r="F36" t="s">
        <v>87</v>
      </c>
      <c r="G36" t="s">
        <v>86</v>
      </c>
    </row>
    <row r="37" spans="1:7" x14ac:dyDescent="0.2">
      <c r="A37">
        <v>51</v>
      </c>
      <c r="B37" t="s">
        <v>91</v>
      </c>
      <c r="C37" t="s">
        <v>79</v>
      </c>
      <c r="D37">
        <v>2020</v>
      </c>
      <c r="E37" t="s">
        <v>1</v>
      </c>
      <c r="F37" t="s">
        <v>90</v>
      </c>
      <c r="G37" t="s">
        <v>89</v>
      </c>
    </row>
    <row r="38" spans="1:7" x14ac:dyDescent="0.2">
      <c r="A38">
        <v>52</v>
      </c>
      <c r="B38" t="s">
        <v>88</v>
      </c>
      <c r="C38" t="s">
        <v>48</v>
      </c>
      <c r="D38">
        <v>2018</v>
      </c>
      <c r="E38" t="s">
        <v>6</v>
      </c>
      <c r="F38" t="s">
        <v>87</v>
      </c>
      <c r="G38" t="s">
        <v>86</v>
      </c>
    </row>
    <row r="39" spans="1:7" x14ac:dyDescent="0.2">
      <c r="A39">
        <v>53</v>
      </c>
      <c r="B39" t="s">
        <v>85</v>
      </c>
      <c r="C39" t="s">
        <v>48</v>
      </c>
      <c r="D39">
        <v>2021</v>
      </c>
      <c r="E39" t="s">
        <v>6</v>
      </c>
      <c r="F39" t="s">
        <v>84</v>
      </c>
      <c r="G39" t="s">
        <v>83</v>
      </c>
    </row>
    <row r="40" spans="1:7" x14ac:dyDescent="0.2">
      <c r="A40" t="s">
        <v>13</v>
      </c>
      <c r="B40" t="s">
        <v>82</v>
      </c>
      <c r="C40" t="s">
        <v>81</v>
      </c>
      <c r="D40">
        <v>1985</v>
      </c>
      <c r="E40" t="s">
        <v>1</v>
      </c>
      <c r="F40" t="s">
        <v>1</v>
      </c>
      <c r="G40" t="s">
        <v>0</v>
      </c>
    </row>
    <row r="41" spans="1:7" x14ac:dyDescent="0.2">
      <c r="A41" t="s">
        <v>13</v>
      </c>
      <c r="B41" t="s">
        <v>80</v>
      </c>
      <c r="C41" t="s">
        <v>79</v>
      </c>
      <c r="D41">
        <v>1985</v>
      </c>
      <c r="E41" t="s">
        <v>1</v>
      </c>
      <c r="F41" t="s">
        <v>1</v>
      </c>
      <c r="G41" t="s">
        <v>0</v>
      </c>
    </row>
    <row r="42" spans="1:7" x14ac:dyDescent="0.2">
      <c r="A42" t="s">
        <v>13</v>
      </c>
      <c r="B42" t="s">
        <v>21</v>
      </c>
      <c r="C42" t="s">
        <v>78</v>
      </c>
      <c r="D42">
        <v>1985</v>
      </c>
      <c r="E42" t="s">
        <v>6</v>
      </c>
      <c r="F42" t="s">
        <v>6</v>
      </c>
      <c r="G42" t="s">
        <v>5</v>
      </c>
    </row>
    <row r="43" spans="1:7" x14ac:dyDescent="0.2">
      <c r="A43" t="s">
        <v>13</v>
      </c>
      <c r="B43" t="s">
        <v>77</v>
      </c>
      <c r="C43" t="s">
        <v>76</v>
      </c>
      <c r="D43">
        <v>1994</v>
      </c>
      <c r="E43" t="s">
        <v>1</v>
      </c>
      <c r="F43" t="s">
        <v>1</v>
      </c>
      <c r="G43" t="s">
        <v>0</v>
      </c>
    </row>
    <row r="44" spans="1:7" x14ac:dyDescent="0.2">
      <c r="A44" t="s">
        <v>13</v>
      </c>
      <c r="B44" t="s">
        <v>75</v>
      </c>
      <c r="C44" t="s">
        <v>74</v>
      </c>
      <c r="D44">
        <v>1995</v>
      </c>
      <c r="E44" t="s">
        <v>6</v>
      </c>
      <c r="F44" t="s">
        <v>6</v>
      </c>
      <c r="G44" t="s">
        <v>5</v>
      </c>
    </row>
    <row r="45" spans="1:7" x14ac:dyDescent="0.2">
      <c r="A45" t="s">
        <v>13</v>
      </c>
      <c r="B45" t="s">
        <v>8</v>
      </c>
      <c r="C45" t="s">
        <v>73</v>
      </c>
      <c r="D45">
        <v>1977</v>
      </c>
      <c r="E45" t="s">
        <v>6</v>
      </c>
      <c r="F45" t="s">
        <v>6</v>
      </c>
      <c r="G45" t="s">
        <v>5</v>
      </c>
    </row>
    <row r="46" spans="1:7" x14ac:dyDescent="0.2">
      <c r="A46" t="s">
        <v>13</v>
      </c>
      <c r="B46" t="s">
        <v>72</v>
      </c>
      <c r="C46" t="s">
        <v>71</v>
      </c>
      <c r="D46">
        <v>1983</v>
      </c>
      <c r="E46" t="s">
        <v>6</v>
      </c>
      <c r="F46" t="s">
        <v>6</v>
      </c>
      <c r="G46" t="s">
        <v>5</v>
      </c>
    </row>
    <row r="47" spans="1:7" x14ac:dyDescent="0.2">
      <c r="A47" t="s">
        <v>13</v>
      </c>
      <c r="B47" t="s">
        <v>70</v>
      </c>
      <c r="C47" t="s">
        <v>69</v>
      </c>
      <c r="D47">
        <v>1974</v>
      </c>
      <c r="E47" t="s">
        <v>6</v>
      </c>
      <c r="F47" t="s">
        <v>6</v>
      </c>
      <c r="G47" t="s">
        <v>5</v>
      </c>
    </row>
    <row r="48" spans="1:7" x14ac:dyDescent="0.2">
      <c r="A48" t="s">
        <v>13</v>
      </c>
      <c r="B48" t="s">
        <v>8</v>
      </c>
      <c r="C48" t="s">
        <v>68</v>
      </c>
      <c r="D48">
        <v>1984</v>
      </c>
      <c r="E48" t="s">
        <v>6</v>
      </c>
      <c r="F48" t="s">
        <v>6</v>
      </c>
      <c r="G48" t="s">
        <v>5</v>
      </c>
    </row>
    <row r="49" spans="1:7" x14ac:dyDescent="0.2">
      <c r="A49" t="s">
        <v>13</v>
      </c>
      <c r="B49" t="s">
        <v>8</v>
      </c>
      <c r="C49" t="s">
        <v>68</v>
      </c>
      <c r="D49">
        <v>1978</v>
      </c>
      <c r="E49" t="s">
        <v>6</v>
      </c>
      <c r="F49" t="s">
        <v>6</v>
      </c>
      <c r="G49" t="s">
        <v>5</v>
      </c>
    </row>
    <row r="50" spans="1:7" x14ac:dyDescent="0.2">
      <c r="A50" t="s">
        <v>13</v>
      </c>
      <c r="B50" t="s">
        <v>62</v>
      </c>
      <c r="C50" t="s">
        <v>67</v>
      </c>
      <c r="D50">
        <v>1982</v>
      </c>
      <c r="E50" t="s">
        <v>1</v>
      </c>
      <c r="F50" t="s">
        <v>1</v>
      </c>
      <c r="G50" t="s">
        <v>0</v>
      </c>
    </row>
    <row r="51" spans="1:7" x14ac:dyDescent="0.2">
      <c r="A51" t="s">
        <v>13</v>
      </c>
      <c r="B51" t="s">
        <v>66</v>
      </c>
      <c r="C51" t="s">
        <v>65</v>
      </c>
      <c r="D51">
        <v>1982</v>
      </c>
      <c r="E51" t="s">
        <v>6</v>
      </c>
      <c r="F51" t="s">
        <v>6</v>
      </c>
      <c r="G51" t="s">
        <v>5</v>
      </c>
    </row>
    <row r="52" spans="1:7" x14ac:dyDescent="0.2">
      <c r="A52" t="s">
        <v>13</v>
      </c>
      <c r="B52" t="s">
        <v>64</v>
      </c>
      <c r="C52" t="s">
        <v>63</v>
      </c>
      <c r="D52">
        <v>1982</v>
      </c>
      <c r="E52" t="s">
        <v>1</v>
      </c>
      <c r="F52" t="s">
        <v>1</v>
      </c>
      <c r="G52" t="s">
        <v>0</v>
      </c>
    </row>
    <row r="53" spans="1:7" x14ac:dyDescent="0.2">
      <c r="A53" t="s">
        <v>13</v>
      </c>
      <c r="B53" t="s">
        <v>62</v>
      </c>
      <c r="C53" t="s">
        <v>61</v>
      </c>
      <c r="D53">
        <v>1984</v>
      </c>
      <c r="E53" t="s">
        <v>1</v>
      </c>
      <c r="F53" t="s">
        <v>1</v>
      </c>
      <c r="G53" t="s">
        <v>0</v>
      </c>
    </row>
    <row r="54" spans="1:7" x14ac:dyDescent="0.2">
      <c r="A54" t="s">
        <v>13</v>
      </c>
      <c r="B54" t="s">
        <v>60</v>
      </c>
      <c r="C54" t="s">
        <v>59</v>
      </c>
      <c r="D54">
        <v>1967</v>
      </c>
      <c r="E54" t="s">
        <v>1</v>
      </c>
      <c r="F54" t="s">
        <v>1</v>
      </c>
      <c r="G54" t="s">
        <v>0</v>
      </c>
    </row>
    <row r="55" spans="1:7" x14ac:dyDescent="0.2">
      <c r="A55" t="s">
        <v>13</v>
      </c>
      <c r="B55" t="s">
        <v>58</v>
      </c>
      <c r="C55" t="s">
        <v>57</v>
      </c>
      <c r="D55">
        <v>2009</v>
      </c>
      <c r="E55" t="s">
        <v>1</v>
      </c>
      <c r="F55" t="s">
        <v>1</v>
      </c>
      <c r="G55" t="s">
        <v>0</v>
      </c>
    </row>
    <row r="56" spans="1:7" x14ac:dyDescent="0.2">
      <c r="A56" t="s">
        <v>13</v>
      </c>
      <c r="B56" t="s">
        <v>56</v>
      </c>
      <c r="C56" t="s">
        <v>55</v>
      </c>
      <c r="D56">
        <v>1987</v>
      </c>
      <c r="E56" t="s">
        <v>6</v>
      </c>
      <c r="F56" t="s">
        <v>6</v>
      </c>
      <c r="G56" t="s">
        <v>5</v>
      </c>
    </row>
    <row r="57" spans="1:7" x14ac:dyDescent="0.2">
      <c r="A57" t="s">
        <v>13</v>
      </c>
      <c r="B57" t="s">
        <v>8</v>
      </c>
      <c r="C57" t="s">
        <v>54</v>
      </c>
      <c r="D57">
        <v>1990</v>
      </c>
      <c r="E57" t="s">
        <v>6</v>
      </c>
      <c r="F57" t="s">
        <v>6</v>
      </c>
      <c r="G57" t="s">
        <v>5</v>
      </c>
    </row>
    <row r="58" spans="1:7" x14ac:dyDescent="0.2">
      <c r="A58" t="s">
        <v>13</v>
      </c>
      <c r="B58" t="s">
        <v>53</v>
      </c>
      <c r="C58" t="s">
        <v>52</v>
      </c>
      <c r="D58">
        <v>1983</v>
      </c>
      <c r="E58" t="s">
        <v>1</v>
      </c>
      <c r="F58" t="s">
        <v>1</v>
      </c>
      <c r="G58" t="s">
        <v>0</v>
      </c>
    </row>
    <row r="59" spans="1:7" x14ac:dyDescent="0.2">
      <c r="A59" t="s">
        <v>13</v>
      </c>
      <c r="B59" t="s">
        <v>51</v>
      </c>
      <c r="C59" t="s">
        <v>50</v>
      </c>
      <c r="D59">
        <v>1991</v>
      </c>
      <c r="E59" t="s">
        <v>1</v>
      </c>
      <c r="F59" t="s">
        <v>1</v>
      </c>
      <c r="G59" t="s">
        <v>0</v>
      </c>
    </row>
    <row r="60" spans="1:7" x14ac:dyDescent="0.2">
      <c r="A60" t="s">
        <v>13</v>
      </c>
      <c r="B60" t="s">
        <v>17</v>
      </c>
      <c r="C60" t="s">
        <v>48</v>
      </c>
      <c r="D60">
        <v>1986</v>
      </c>
      <c r="E60" t="s">
        <v>6</v>
      </c>
      <c r="F60" t="s">
        <v>6</v>
      </c>
      <c r="G60" t="s">
        <v>5</v>
      </c>
    </row>
    <row r="61" spans="1:7" x14ac:dyDescent="0.2">
      <c r="A61" t="s">
        <v>13</v>
      </c>
      <c r="B61" t="s">
        <v>49</v>
      </c>
      <c r="C61" t="s">
        <v>48</v>
      </c>
      <c r="E61" t="s">
        <v>6</v>
      </c>
      <c r="F61" t="s">
        <v>6</v>
      </c>
      <c r="G61" t="s">
        <v>5</v>
      </c>
    </row>
    <row r="62" spans="1:7" x14ac:dyDescent="0.2">
      <c r="A62" t="s">
        <v>13</v>
      </c>
      <c r="B62" t="s">
        <v>47</v>
      </c>
      <c r="C62" t="s">
        <v>46</v>
      </c>
      <c r="D62">
        <v>1987</v>
      </c>
      <c r="E62" t="s">
        <v>1</v>
      </c>
      <c r="F62" t="s">
        <v>1</v>
      </c>
      <c r="G62" t="s">
        <v>0</v>
      </c>
    </row>
    <row r="63" spans="1:7" x14ac:dyDescent="0.2">
      <c r="A63" t="s">
        <v>13</v>
      </c>
      <c r="B63" t="s">
        <v>25</v>
      </c>
      <c r="C63" t="s">
        <v>45</v>
      </c>
      <c r="D63">
        <v>2002</v>
      </c>
      <c r="E63" t="s">
        <v>1</v>
      </c>
      <c r="F63" t="s">
        <v>1</v>
      </c>
      <c r="G63" t="s">
        <v>0</v>
      </c>
    </row>
    <row r="64" spans="1:7" x14ac:dyDescent="0.2">
      <c r="A64" t="s">
        <v>13</v>
      </c>
      <c r="B64" t="s">
        <v>8</v>
      </c>
      <c r="C64" t="s">
        <v>44</v>
      </c>
      <c r="D64">
        <v>1971</v>
      </c>
      <c r="E64" t="s">
        <v>6</v>
      </c>
      <c r="F64" t="s">
        <v>6</v>
      </c>
      <c r="G64" t="s">
        <v>5</v>
      </c>
    </row>
    <row r="65" spans="1:7" x14ac:dyDescent="0.2">
      <c r="A65" t="s">
        <v>13</v>
      </c>
      <c r="B65" t="s">
        <v>43</v>
      </c>
      <c r="C65" t="s">
        <v>42</v>
      </c>
      <c r="D65">
        <v>1979</v>
      </c>
      <c r="E65" t="s">
        <v>6</v>
      </c>
      <c r="F65" t="s">
        <v>6</v>
      </c>
      <c r="G65" t="s">
        <v>5</v>
      </c>
    </row>
    <row r="66" spans="1:7" x14ac:dyDescent="0.2">
      <c r="A66" t="s">
        <v>13</v>
      </c>
      <c r="B66" t="s">
        <v>41</v>
      </c>
      <c r="C66" t="s">
        <v>40</v>
      </c>
      <c r="D66">
        <v>1982</v>
      </c>
      <c r="E66" t="s">
        <v>1</v>
      </c>
      <c r="F66" t="s">
        <v>1</v>
      </c>
      <c r="G66" t="s">
        <v>0</v>
      </c>
    </row>
    <row r="67" spans="1:7" x14ac:dyDescent="0.2">
      <c r="A67" t="s">
        <v>13</v>
      </c>
      <c r="B67" t="s">
        <v>39</v>
      </c>
      <c r="C67" t="s">
        <v>38</v>
      </c>
      <c r="D67">
        <v>1970</v>
      </c>
      <c r="E67" t="s">
        <v>6</v>
      </c>
      <c r="F67" t="s">
        <v>6</v>
      </c>
      <c r="G67" t="s">
        <v>5</v>
      </c>
    </row>
    <row r="68" spans="1:7" x14ac:dyDescent="0.2">
      <c r="A68" t="s">
        <v>13</v>
      </c>
      <c r="B68" t="s">
        <v>37</v>
      </c>
      <c r="C68" t="s">
        <v>36</v>
      </c>
      <c r="D68">
        <v>1990</v>
      </c>
      <c r="E68" t="s">
        <v>1</v>
      </c>
      <c r="F68" t="s">
        <v>1</v>
      </c>
      <c r="G68" t="s">
        <v>0</v>
      </c>
    </row>
    <row r="69" spans="1:7" x14ac:dyDescent="0.2">
      <c r="A69" t="s">
        <v>13</v>
      </c>
      <c r="B69" t="s">
        <v>35</v>
      </c>
      <c r="C69" t="s">
        <v>34</v>
      </c>
      <c r="D69">
        <v>1970</v>
      </c>
      <c r="E69" t="s">
        <v>6</v>
      </c>
      <c r="F69" t="s">
        <v>6</v>
      </c>
      <c r="G69" t="s">
        <v>5</v>
      </c>
    </row>
    <row r="70" spans="1:7" x14ac:dyDescent="0.2">
      <c r="A70" t="s">
        <v>13</v>
      </c>
      <c r="B70" t="s">
        <v>33</v>
      </c>
      <c r="C70" t="s">
        <v>32</v>
      </c>
      <c r="D70">
        <v>1964</v>
      </c>
      <c r="E70" t="s">
        <v>6</v>
      </c>
      <c r="F70" t="s">
        <v>6</v>
      </c>
      <c r="G70" t="s">
        <v>5</v>
      </c>
    </row>
    <row r="71" spans="1:7" x14ac:dyDescent="0.2">
      <c r="A71" t="s">
        <v>13</v>
      </c>
      <c r="B71" t="s">
        <v>31</v>
      </c>
      <c r="C71" t="s">
        <v>30</v>
      </c>
      <c r="D71">
        <v>1988</v>
      </c>
      <c r="E71" t="s">
        <v>1</v>
      </c>
      <c r="F71" t="s">
        <v>1</v>
      </c>
      <c r="G71" t="s">
        <v>0</v>
      </c>
    </row>
    <row r="72" spans="1:7" x14ac:dyDescent="0.2">
      <c r="A72" t="s">
        <v>13</v>
      </c>
      <c r="B72" t="s">
        <v>29</v>
      </c>
      <c r="C72" t="s">
        <v>28</v>
      </c>
      <c r="D72">
        <v>1983</v>
      </c>
      <c r="E72" t="s">
        <v>6</v>
      </c>
      <c r="F72" t="s">
        <v>6</v>
      </c>
      <c r="G72" t="s">
        <v>5</v>
      </c>
    </row>
    <row r="73" spans="1:7" x14ac:dyDescent="0.2">
      <c r="A73" t="s">
        <v>13</v>
      </c>
      <c r="B73" t="s">
        <v>27</v>
      </c>
      <c r="C73" t="s">
        <v>26</v>
      </c>
      <c r="D73">
        <v>1986</v>
      </c>
      <c r="E73" t="s">
        <v>6</v>
      </c>
      <c r="F73" t="s">
        <v>6</v>
      </c>
      <c r="G73" t="s">
        <v>5</v>
      </c>
    </row>
    <row r="74" spans="1:7" x14ac:dyDescent="0.2">
      <c r="A74" t="s">
        <v>13</v>
      </c>
      <c r="B74" t="s">
        <v>25</v>
      </c>
      <c r="C74" t="s">
        <v>24</v>
      </c>
      <c r="D74">
        <v>1985</v>
      </c>
      <c r="E74" t="s">
        <v>1</v>
      </c>
      <c r="F74" t="s">
        <v>1</v>
      </c>
      <c r="G74" t="s">
        <v>0</v>
      </c>
    </row>
    <row r="75" spans="1:7" x14ac:dyDescent="0.2">
      <c r="A75" t="s">
        <v>13</v>
      </c>
      <c r="B75" t="s">
        <v>23</v>
      </c>
      <c r="C75" t="s">
        <v>22</v>
      </c>
      <c r="D75">
        <v>1984</v>
      </c>
      <c r="E75" t="s">
        <v>1</v>
      </c>
      <c r="F75" t="s">
        <v>1</v>
      </c>
      <c r="G75" t="s">
        <v>0</v>
      </c>
    </row>
    <row r="76" spans="1:7" x14ac:dyDescent="0.2">
      <c r="A76" t="s">
        <v>13</v>
      </c>
      <c r="B76" t="s">
        <v>21</v>
      </c>
      <c r="C76" t="s">
        <v>20</v>
      </c>
      <c r="D76">
        <v>1970</v>
      </c>
      <c r="E76" t="s">
        <v>6</v>
      </c>
      <c r="F76" t="s">
        <v>6</v>
      </c>
      <c r="G76" t="s">
        <v>5</v>
      </c>
    </row>
    <row r="77" spans="1:7" x14ac:dyDescent="0.2">
      <c r="A77" t="s">
        <v>13</v>
      </c>
      <c r="B77" t="s">
        <v>19</v>
      </c>
      <c r="C77" t="s">
        <v>18</v>
      </c>
      <c r="D77">
        <v>1970</v>
      </c>
      <c r="E77" t="s">
        <v>6</v>
      </c>
      <c r="F77" t="s">
        <v>6</v>
      </c>
      <c r="G77" t="s">
        <v>5</v>
      </c>
    </row>
    <row r="78" spans="1:7" x14ac:dyDescent="0.2">
      <c r="A78" t="s">
        <v>13</v>
      </c>
      <c r="B78" t="s">
        <v>17</v>
      </c>
      <c r="C78" t="s">
        <v>16</v>
      </c>
      <c r="D78">
        <v>1982</v>
      </c>
      <c r="E78" t="s">
        <v>6</v>
      </c>
      <c r="F78" t="s">
        <v>6</v>
      </c>
      <c r="G78" t="s">
        <v>5</v>
      </c>
    </row>
    <row r="79" spans="1:7" x14ac:dyDescent="0.2">
      <c r="A79" t="s">
        <v>13</v>
      </c>
      <c r="B79" t="s">
        <v>15</v>
      </c>
      <c r="C79" t="s">
        <v>11</v>
      </c>
      <c r="D79">
        <v>1968</v>
      </c>
      <c r="E79" t="s">
        <v>6</v>
      </c>
      <c r="F79" t="s">
        <v>6</v>
      </c>
      <c r="G79" t="s">
        <v>5</v>
      </c>
    </row>
    <row r="80" spans="1:7" x14ac:dyDescent="0.2">
      <c r="A80" t="s">
        <v>13</v>
      </c>
      <c r="B80" t="s">
        <v>14</v>
      </c>
      <c r="C80" t="s">
        <v>11</v>
      </c>
      <c r="D80">
        <v>1960</v>
      </c>
      <c r="E80" t="s">
        <v>6</v>
      </c>
      <c r="F80" t="s">
        <v>6</v>
      </c>
      <c r="G80" t="s">
        <v>5</v>
      </c>
    </row>
    <row r="81" spans="1:7" x14ac:dyDescent="0.2">
      <c r="A81" t="s">
        <v>13</v>
      </c>
      <c r="B81" t="s">
        <v>12</v>
      </c>
      <c r="C81" t="s">
        <v>11</v>
      </c>
      <c r="D81">
        <v>1962</v>
      </c>
      <c r="E81" t="s">
        <v>6</v>
      </c>
      <c r="F81" t="s">
        <v>6</v>
      </c>
      <c r="G81" t="s">
        <v>5</v>
      </c>
    </row>
    <row r="82" spans="1:7" x14ac:dyDescent="0.2">
      <c r="A82" t="s">
        <v>4</v>
      </c>
      <c r="B82" t="s">
        <v>10</v>
      </c>
      <c r="C82" t="s">
        <v>9</v>
      </c>
      <c r="D82">
        <v>1978</v>
      </c>
      <c r="E82" t="s">
        <v>6</v>
      </c>
      <c r="F82" t="s">
        <v>6</v>
      </c>
      <c r="G82" t="s">
        <v>5</v>
      </c>
    </row>
    <row r="83" spans="1:7" x14ac:dyDescent="0.2">
      <c r="A83" t="s">
        <v>4</v>
      </c>
      <c r="B83" t="s">
        <v>8</v>
      </c>
      <c r="C83" t="s">
        <v>7</v>
      </c>
      <c r="E83" t="s">
        <v>6</v>
      </c>
      <c r="F83" t="s">
        <v>6</v>
      </c>
      <c r="G83" t="s">
        <v>5</v>
      </c>
    </row>
    <row r="84" spans="1:7" x14ac:dyDescent="0.2">
      <c r="A84" t="s">
        <v>4</v>
      </c>
      <c r="B84" t="s">
        <v>3</v>
      </c>
      <c r="C84" t="s">
        <v>2</v>
      </c>
      <c r="D84">
        <v>1985</v>
      </c>
      <c r="E84" t="s">
        <v>1</v>
      </c>
      <c r="F84" t="s">
        <v>1</v>
      </c>
      <c r="G84" t="s">
        <v>0</v>
      </c>
    </row>
    <row r="85" spans="1:7" x14ac:dyDescent="0.2">
      <c r="A85" t="s">
        <v>4</v>
      </c>
      <c r="B85" t="s">
        <v>149</v>
      </c>
      <c r="C85" t="s">
        <v>150</v>
      </c>
      <c r="E85" t="s">
        <v>6</v>
      </c>
      <c r="F85" t="s">
        <v>6</v>
      </c>
      <c r="G85" t="s">
        <v>5</v>
      </c>
    </row>
    <row r="86" spans="1:7" x14ac:dyDescent="0.2">
      <c r="A86" t="s">
        <v>4</v>
      </c>
      <c r="C86" t="s">
        <v>151</v>
      </c>
      <c r="E86" t="s">
        <v>6</v>
      </c>
      <c r="F86" t="s">
        <v>6</v>
      </c>
      <c r="G86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EA3BB-0116-4F96-844F-A46575EAF4CA}">
  <dimension ref="A1:B27"/>
  <sheetViews>
    <sheetView tabSelected="1" workbookViewId="0">
      <selection activeCell="A16" sqref="A16:B27"/>
    </sheetView>
  </sheetViews>
  <sheetFormatPr defaultRowHeight="12.75" x14ac:dyDescent="0.2"/>
  <cols>
    <col min="1" max="1" width="20.5703125" bestFit="1" customWidth="1"/>
    <col min="2" max="2" width="18.28515625" bestFit="1" customWidth="1"/>
  </cols>
  <sheetData>
    <row r="1" spans="1:2" x14ac:dyDescent="0.2">
      <c r="A1" s="2" t="s">
        <v>140</v>
      </c>
      <c r="B1" t="s">
        <v>144</v>
      </c>
    </row>
    <row r="3" spans="1:2" x14ac:dyDescent="0.2">
      <c r="A3" s="2" t="s">
        <v>141</v>
      </c>
      <c r="B3" t="s">
        <v>143</v>
      </c>
    </row>
    <row r="4" spans="1:2" x14ac:dyDescent="0.2">
      <c r="A4" s="3" t="s">
        <v>89</v>
      </c>
      <c r="B4" s="4">
        <v>4</v>
      </c>
    </row>
    <row r="5" spans="1:2" x14ac:dyDescent="0.2">
      <c r="A5" s="3" t="s">
        <v>106</v>
      </c>
      <c r="B5" s="4">
        <v>2</v>
      </c>
    </row>
    <row r="6" spans="1:2" x14ac:dyDescent="0.2">
      <c r="A6" s="3" t="s">
        <v>92</v>
      </c>
      <c r="B6" s="4">
        <v>15</v>
      </c>
    </row>
    <row r="7" spans="1:2" x14ac:dyDescent="0.2">
      <c r="A7" s="3" t="s">
        <v>83</v>
      </c>
      <c r="B7" s="4">
        <v>4</v>
      </c>
    </row>
    <row r="8" spans="1:2" x14ac:dyDescent="0.2">
      <c r="A8" s="3" t="s">
        <v>101</v>
      </c>
      <c r="B8" s="4">
        <v>3</v>
      </c>
    </row>
    <row r="9" spans="1:2" x14ac:dyDescent="0.2">
      <c r="A9" s="3" t="s">
        <v>86</v>
      </c>
      <c r="B9" s="4">
        <v>10</v>
      </c>
    </row>
    <row r="10" spans="1:2" x14ac:dyDescent="0.2">
      <c r="A10" s="3" t="s">
        <v>5</v>
      </c>
      <c r="B10" s="4">
        <v>25</v>
      </c>
    </row>
    <row r="11" spans="1:2" x14ac:dyDescent="0.2">
      <c r="A11" s="3" t="s">
        <v>0</v>
      </c>
      <c r="B11" s="4">
        <v>17</v>
      </c>
    </row>
    <row r="12" spans="1:2" x14ac:dyDescent="0.2">
      <c r="A12" s="3" t="s">
        <v>142</v>
      </c>
      <c r="B12" s="4">
        <v>80</v>
      </c>
    </row>
    <row r="16" spans="1:2" x14ac:dyDescent="0.2">
      <c r="A16" t="s">
        <v>89</v>
      </c>
      <c r="B16">
        <v>4</v>
      </c>
    </row>
    <row r="17" spans="1:2" x14ac:dyDescent="0.2">
      <c r="A17" t="s">
        <v>106</v>
      </c>
      <c r="B17">
        <v>2</v>
      </c>
    </row>
    <row r="18" spans="1:2" x14ac:dyDescent="0.2">
      <c r="A18" t="s">
        <v>92</v>
      </c>
      <c r="B18">
        <v>15</v>
      </c>
    </row>
    <row r="19" spans="1:2" x14ac:dyDescent="0.2">
      <c r="A19" t="s">
        <v>83</v>
      </c>
      <c r="B19">
        <v>4</v>
      </c>
    </row>
    <row r="20" spans="1:2" x14ac:dyDescent="0.2">
      <c r="A20" t="s">
        <v>101</v>
      </c>
      <c r="B20">
        <v>3</v>
      </c>
    </row>
    <row r="21" spans="1:2" x14ac:dyDescent="0.2">
      <c r="A21" t="s">
        <v>86</v>
      </c>
      <c r="B21">
        <v>10</v>
      </c>
    </row>
    <row r="22" spans="1:2" x14ac:dyDescent="0.2">
      <c r="A22" s="5" t="s">
        <v>145</v>
      </c>
      <c r="B22" s="5">
        <v>38</v>
      </c>
    </row>
    <row r="23" spans="1:2" x14ac:dyDescent="0.2">
      <c r="A23" t="s">
        <v>5</v>
      </c>
      <c r="B23">
        <v>25</v>
      </c>
    </row>
    <row r="24" spans="1:2" x14ac:dyDescent="0.2">
      <c r="A24" t="s">
        <v>0</v>
      </c>
      <c r="B24">
        <v>17</v>
      </c>
    </row>
    <row r="25" spans="1:2" x14ac:dyDescent="0.2">
      <c r="A25" s="5" t="s">
        <v>146</v>
      </c>
      <c r="B25" s="5">
        <f>B24+B23</f>
        <v>42</v>
      </c>
    </row>
    <row r="26" spans="1:2" x14ac:dyDescent="0.2">
      <c r="A26" t="s">
        <v>147</v>
      </c>
      <c r="B26">
        <v>5</v>
      </c>
    </row>
    <row r="27" spans="1:2" x14ac:dyDescent="0.2">
      <c r="A27" s="5" t="s">
        <v>148</v>
      </c>
      <c r="B27" s="5">
        <f>B22+B25+B26</f>
        <v>85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</vt:lpstr>
      <vt:lpstr>pocty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Jančík [SVK]</dc:creator>
  <cp:lastModifiedBy>Matúš Jančík [SVK]</cp:lastModifiedBy>
  <dcterms:created xsi:type="dcterms:W3CDTF">2025-01-06T22:40:17Z</dcterms:created>
  <dcterms:modified xsi:type="dcterms:W3CDTF">2025-01-06T22:46:42Z</dcterms:modified>
</cp:coreProperties>
</file>